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7100" windowHeight="9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8" i="1"/>
  <c r="H33" s="1"/>
</calcChain>
</file>

<file path=xl/sharedStrings.xml><?xml version="1.0" encoding="utf-8"?>
<sst xmlns="http://schemas.openxmlformats.org/spreadsheetml/2006/main" count="36" uniqueCount="34">
  <si>
    <t>1.</t>
  </si>
  <si>
    <t>№№</t>
  </si>
  <si>
    <t>Наименование поставщика услуг</t>
  </si>
  <si>
    <t>Договор</t>
  </si>
  <si>
    <t>Дата</t>
  </si>
  <si>
    <t>Сумма</t>
  </si>
  <si>
    <t>ВЛ-13-302-16668(923068)</t>
  </si>
  <si>
    <t>2.</t>
  </si>
  <si>
    <t>ЗАО "Техиндустрия-М"</t>
  </si>
  <si>
    <t>9.</t>
  </si>
  <si>
    <t>ООО "Триада"</t>
  </si>
  <si>
    <t>ОАО "МОЭК" (тех.присоед.)</t>
  </si>
  <si>
    <t xml:space="preserve"> (Трансформатор ТМГ-160-2шт.)</t>
  </si>
  <si>
    <t>Западные электрические сети -</t>
  </si>
  <si>
    <t>филиал ОАО "МОЭК"</t>
  </si>
  <si>
    <t>(проведение работ по замене</t>
  </si>
  <si>
    <t>трансформаторов)</t>
  </si>
  <si>
    <t>ВС-ДУ-15/14</t>
  </si>
  <si>
    <t>3.</t>
  </si>
  <si>
    <t>4.</t>
  </si>
  <si>
    <t xml:space="preserve"> (стр-во ЛЭП)</t>
  </si>
  <si>
    <t>5.</t>
  </si>
  <si>
    <t xml:space="preserve"> (подготовка трассы для ЛЭП)</t>
  </si>
  <si>
    <t>смета</t>
  </si>
  <si>
    <t>6.</t>
  </si>
  <si>
    <t>Итого :</t>
  </si>
  <si>
    <t>и прочие расходы</t>
  </si>
  <si>
    <t>Восстановление дорог,</t>
  </si>
  <si>
    <t>командировочные расходы,</t>
  </si>
  <si>
    <t xml:space="preserve">зарплата правления, </t>
  </si>
  <si>
    <t>телефонные, почтовые расходы</t>
  </si>
  <si>
    <t>Кол-во пайщиков на 16.08.14.</t>
  </si>
  <si>
    <t>Приложение к протоколу №53 от 16.08.2014 общего собрания пайщиков 2-й очереди</t>
  </si>
  <si>
    <t xml:space="preserve">                                        строительства ЛЭП.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</si>
</sst>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4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9" xfId="0" applyNumberFormat="1" applyBorder="1"/>
    <xf numFmtId="2" fontId="0" fillId="0" borderId="10" xfId="0" applyNumberFormat="1" applyBorder="1"/>
    <xf numFmtId="0" fontId="0" fillId="0" borderId="11" xfId="0" applyBorder="1"/>
    <xf numFmtId="2" fontId="0" fillId="0" borderId="11" xfId="0" applyNumberFormat="1" applyBorder="1"/>
    <xf numFmtId="2" fontId="0" fillId="0" borderId="0" xfId="0" applyNumberFormat="1" applyBorder="1"/>
    <xf numFmtId="0" fontId="1" fillId="0" borderId="0" xfId="0" applyFont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0" fontId="0" fillId="0" borderId="1" xfId="0" applyFill="1" applyBorder="1"/>
    <xf numFmtId="0" fontId="0" fillId="0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3"/>
  <sheetViews>
    <sheetView tabSelected="1" workbookViewId="0">
      <selection activeCell="I12" sqref="I12"/>
    </sheetView>
  </sheetViews>
  <sheetFormatPr defaultRowHeight="15"/>
  <cols>
    <col min="1" max="1" width="5.7109375" customWidth="1"/>
    <col min="5" max="5" width="3.85546875" customWidth="1"/>
    <col min="6" max="6" width="23.140625" customWidth="1"/>
    <col min="7" max="7" width="10.140625" bestFit="1" customWidth="1"/>
    <col min="8" max="8" width="12.5703125" customWidth="1"/>
    <col min="10" max="10" width="6.42578125" customWidth="1"/>
    <col min="14" max="14" width="3.7109375" customWidth="1"/>
    <col min="15" max="15" width="25.42578125" customWidth="1"/>
    <col min="16" max="16" width="9.85546875" customWidth="1"/>
    <col min="17" max="17" width="13" customWidth="1"/>
  </cols>
  <sheetData>
    <row r="2" spans="1:17">
      <c r="A2" s="1"/>
      <c r="B2" s="2" t="s">
        <v>32</v>
      </c>
      <c r="C2" s="2"/>
      <c r="D2" s="2"/>
      <c r="E2" s="2"/>
      <c r="F2" s="2"/>
      <c r="G2" s="2"/>
      <c r="H2" s="3"/>
    </row>
    <row r="3" spans="1:17">
      <c r="A3" s="4"/>
      <c r="B3" s="5"/>
      <c r="C3" s="5" t="s">
        <v>33</v>
      </c>
      <c r="D3" s="5"/>
      <c r="E3" s="5"/>
      <c r="F3" s="5"/>
      <c r="G3" s="5"/>
      <c r="H3" s="6"/>
      <c r="J3" s="5"/>
      <c r="K3" s="5"/>
      <c r="L3" s="5"/>
      <c r="M3" s="5"/>
      <c r="N3" s="5"/>
      <c r="O3" s="5"/>
      <c r="P3" s="5"/>
      <c r="Q3" s="5"/>
    </row>
    <row r="4" spans="1:17">
      <c r="A4" s="4"/>
      <c r="B4" s="5"/>
      <c r="C4" s="5"/>
      <c r="D4" s="5"/>
      <c r="E4" s="5"/>
      <c r="F4" s="5"/>
      <c r="G4" s="5"/>
      <c r="H4" s="6"/>
      <c r="J4" s="5"/>
      <c r="K4" s="5"/>
      <c r="L4" s="5"/>
      <c r="M4" s="5"/>
      <c r="N4" s="5"/>
      <c r="O4" s="5"/>
      <c r="P4" s="5"/>
      <c r="Q4" s="5"/>
    </row>
    <row r="5" spans="1:17">
      <c r="A5" s="10" t="s">
        <v>1</v>
      </c>
      <c r="B5" s="9" t="s">
        <v>2</v>
      </c>
      <c r="C5" s="9"/>
      <c r="D5" s="9"/>
      <c r="E5" s="9"/>
      <c r="F5" s="10" t="s">
        <v>3</v>
      </c>
      <c r="G5" s="9" t="s">
        <v>4</v>
      </c>
      <c r="H5" s="10" t="s">
        <v>5</v>
      </c>
      <c r="J5" s="5"/>
      <c r="K5" s="5"/>
      <c r="L5" s="5"/>
      <c r="M5" s="5"/>
      <c r="N5" s="5"/>
      <c r="O5" s="5"/>
      <c r="P5" s="5"/>
      <c r="Q5" s="5"/>
    </row>
    <row r="6" spans="1:17">
      <c r="A6" s="15"/>
      <c r="B6" s="2"/>
      <c r="C6" s="2"/>
      <c r="D6" s="2"/>
      <c r="E6" s="2"/>
      <c r="F6" s="15"/>
      <c r="G6" s="2"/>
      <c r="H6" s="16"/>
      <c r="J6" s="5"/>
      <c r="K6" s="5"/>
      <c r="L6" s="5"/>
      <c r="M6" s="5"/>
      <c r="N6" s="5"/>
      <c r="O6" s="5"/>
      <c r="P6" s="5"/>
      <c r="Q6" s="17"/>
    </row>
    <row r="7" spans="1:17">
      <c r="A7" s="11" t="s">
        <v>0</v>
      </c>
      <c r="B7" s="5" t="s">
        <v>11</v>
      </c>
      <c r="C7" s="5"/>
      <c r="D7" s="5"/>
      <c r="E7" s="5"/>
      <c r="F7" s="11" t="s">
        <v>6</v>
      </c>
      <c r="G7" s="7">
        <v>41622</v>
      </c>
      <c r="H7" s="13">
        <v>116607.6</v>
      </c>
      <c r="J7" s="5"/>
      <c r="K7" s="5"/>
      <c r="L7" s="5"/>
      <c r="M7" s="5"/>
      <c r="N7" s="5"/>
      <c r="O7" s="5"/>
      <c r="P7" s="7"/>
      <c r="Q7" s="17"/>
    </row>
    <row r="8" spans="1:17">
      <c r="A8" s="12"/>
      <c r="B8" s="8"/>
      <c r="C8" s="8"/>
      <c r="D8" s="8"/>
      <c r="E8" s="8"/>
      <c r="F8" s="12"/>
      <c r="G8" s="8"/>
      <c r="H8" s="14"/>
      <c r="J8" s="5"/>
      <c r="K8" s="5"/>
      <c r="L8" s="5"/>
      <c r="M8" s="5"/>
      <c r="N8" s="5"/>
      <c r="O8" s="5"/>
      <c r="P8" s="5"/>
      <c r="Q8" s="17"/>
    </row>
    <row r="9" spans="1:17">
      <c r="A9" s="11" t="s">
        <v>7</v>
      </c>
      <c r="B9" s="5" t="s">
        <v>8</v>
      </c>
      <c r="C9" s="5"/>
      <c r="D9" s="5"/>
      <c r="E9" s="5"/>
      <c r="F9" s="11" t="s">
        <v>9</v>
      </c>
      <c r="G9" s="7">
        <v>41774</v>
      </c>
      <c r="H9" s="13">
        <v>234820</v>
      </c>
      <c r="J9" s="5"/>
      <c r="K9" s="5"/>
      <c r="L9" s="5"/>
      <c r="M9" s="5"/>
      <c r="N9" s="5"/>
      <c r="O9" s="5"/>
      <c r="P9" s="7"/>
      <c r="Q9" s="17"/>
    </row>
    <row r="10" spans="1:17">
      <c r="A10" s="11"/>
      <c r="B10" s="5" t="s">
        <v>12</v>
      </c>
      <c r="C10" s="5"/>
      <c r="D10" s="5"/>
      <c r="E10" s="5"/>
      <c r="F10" s="11"/>
      <c r="G10" s="5"/>
      <c r="H10" s="13"/>
      <c r="J10" s="5"/>
      <c r="K10" s="5"/>
      <c r="L10" s="5"/>
      <c r="M10" s="5"/>
      <c r="N10" s="5"/>
      <c r="O10" s="5"/>
      <c r="P10" s="5"/>
      <c r="Q10" s="5"/>
    </row>
    <row r="11" spans="1:17">
      <c r="A11" s="12"/>
      <c r="B11" s="8"/>
      <c r="C11" s="8"/>
      <c r="D11" s="8"/>
      <c r="E11" s="8"/>
      <c r="F11" s="12"/>
      <c r="G11" s="8"/>
      <c r="H11" s="14"/>
      <c r="I11" s="4"/>
      <c r="J11" s="5"/>
      <c r="K11" s="5"/>
      <c r="L11" s="5"/>
      <c r="M11" s="5"/>
      <c r="N11" s="5"/>
      <c r="O11" s="5"/>
      <c r="P11" s="5"/>
      <c r="Q11" s="5"/>
    </row>
    <row r="12" spans="1:17">
      <c r="A12" s="4" t="s">
        <v>18</v>
      </c>
      <c r="B12" s="1" t="s">
        <v>13</v>
      </c>
      <c r="C12" s="2"/>
      <c r="D12" s="2"/>
      <c r="E12" s="3"/>
      <c r="F12" s="6" t="s">
        <v>17</v>
      </c>
      <c r="G12" s="7">
        <v>41780</v>
      </c>
      <c r="H12" s="13">
        <v>281821.96999999997</v>
      </c>
      <c r="J12" s="18"/>
      <c r="K12" s="18"/>
      <c r="L12" s="18"/>
      <c r="M12" s="18"/>
      <c r="N12" s="18"/>
      <c r="O12" s="18"/>
      <c r="P12" s="18"/>
      <c r="Q12" s="18"/>
    </row>
    <row r="13" spans="1:17">
      <c r="A13" s="4"/>
      <c r="B13" s="4" t="s">
        <v>14</v>
      </c>
      <c r="C13" s="5"/>
      <c r="D13" s="5"/>
      <c r="E13" s="6"/>
      <c r="F13" s="6"/>
      <c r="G13" s="5"/>
      <c r="H13" s="13"/>
    </row>
    <row r="14" spans="1:17">
      <c r="A14" s="4"/>
      <c r="B14" s="4" t="s">
        <v>15</v>
      </c>
      <c r="C14" s="5"/>
      <c r="D14" s="5"/>
      <c r="E14" s="6"/>
      <c r="F14" s="6"/>
      <c r="G14" s="5"/>
      <c r="H14" s="13"/>
    </row>
    <row r="15" spans="1:17">
      <c r="A15" s="19"/>
      <c r="B15" s="19" t="s">
        <v>16</v>
      </c>
      <c r="C15" s="8"/>
      <c r="D15" s="8"/>
      <c r="E15" s="20"/>
      <c r="F15" s="20"/>
      <c r="G15" s="8"/>
      <c r="H15" s="14"/>
    </row>
    <row r="16" spans="1:17">
      <c r="A16" s="11" t="s">
        <v>19</v>
      </c>
      <c r="B16" s="5" t="s">
        <v>10</v>
      </c>
      <c r="C16" s="5"/>
      <c r="D16" s="5"/>
      <c r="E16" s="5"/>
      <c r="F16" s="11" t="s">
        <v>23</v>
      </c>
      <c r="G16" s="7">
        <v>41857</v>
      </c>
      <c r="H16" s="13">
        <v>1026848.58</v>
      </c>
    </row>
    <row r="17" spans="1:8">
      <c r="A17" s="11"/>
      <c r="B17" s="5" t="s">
        <v>20</v>
      </c>
      <c r="C17" s="5"/>
      <c r="D17" s="5"/>
      <c r="E17" s="5"/>
      <c r="F17" s="11"/>
      <c r="G17" s="5"/>
      <c r="H17" s="13"/>
    </row>
    <row r="18" spans="1:8">
      <c r="A18" s="12"/>
      <c r="B18" s="8"/>
      <c r="C18" s="8"/>
      <c r="D18" s="8"/>
      <c r="E18" s="8"/>
      <c r="F18" s="12"/>
      <c r="G18" s="8"/>
      <c r="H18" s="14"/>
    </row>
    <row r="19" spans="1:8">
      <c r="A19" s="11" t="s">
        <v>21</v>
      </c>
      <c r="B19" s="5" t="s">
        <v>10</v>
      </c>
      <c r="C19" s="5"/>
      <c r="D19" s="5"/>
      <c r="E19" s="5"/>
      <c r="F19" s="11" t="s">
        <v>23</v>
      </c>
      <c r="G19" s="7"/>
      <c r="H19" s="13">
        <v>82351.850000000006</v>
      </c>
    </row>
    <row r="20" spans="1:8">
      <c r="A20" s="11"/>
      <c r="B20" s="5" t="s">
        <v>22</v>
      </c>
      <c r="C20" s="5"/>
      <c r="D20" s="5"/>
      <c r="E20" s="5"/>
      <c r="F20" s="11"/>
      <c r="G20" s="5"/>
      <c r="H20" s="13"/>
    </row>
    <row r="21" spans="1:8">
      <c r="A21" s="12"/>
      <c r="B21" s="8"/>
      <c r="C21" s="8"/>
      <c r="D21" s="8"/>
      <c r="E21" s="8"/>
      <c r="F21" s="12"/>
      <c r="G21" s="8"/>
      <c r="H21" s="14"/>
    </row>
    <row r="22" spans="1:8">
      <c r="A22" s="11" t="s">
        <v>24</v>
      </c>
      <c r="B22" s="22" t="s">
        <v>27</v>
      </c>
      <c r="C22" s="2"/>
      <c r="D22" s="2"/>
      <c r="E22" s="3"/>
      <c r="F22" s="6"/>
      <c r="G22" s="7"/>
      <c r="H22" s="13">
        <v>430000</v>
      </c>
    </row>
    <row r="23" spans="1:8">
      <c r="A23" s="11"/>
      <c r="B23" s="4" t="s">
        <v>28</v>
      </c>
      <c r="C23" s="5"/>
      <c r="D23" s="5"/>
      <c r="E23" s="6"/>
      <c r="F23" s="6"/>
      <c r="G23" s="5"/>
      <c r="H23" s="13"/>
    </row>
    <row r="24" spans="1:8">
      <c r="A24" s="11"/>
      <c r="B24" s="23" t="s">
        <v>29</v>
      </c>
      <c r="C24" s="5"/>
      <c r="D24" s="5"/>
      <c r="E24" s="6"/>
      <c r="F24" s="6"/>
      <c r="G24" s="5"/>
      <c r="H24" s="13"/>
    </row>
    <row r="25" spans="1:8">
      <c r="A25" s="11"/>
      <c r="B25" s="4" t="s">
        <v>30</v>
      </c>
      <c r="C25" s="5"/>
      <c r="D25" s="5"/>
      <c r="E25" s="6"/>
      <c r="F25" s="6"/>
      <c r="G25" s="5"/>
      <c r="H25" s="13"/>
    </row>
    <row r="26" spans="1:8">
      <c r="A26" s="12"/>
      <c r="B26" s="19" t="s">
        <v>26</v>
      </c>
      <c r="C26" s="8"/>
      <c r="D26" s="8"/>
      <c r="E26" s="20"/>
      <c r="F26" s="20"/>
      <c r="G26" s="8"/>
      <c r="H26" s="14"/>
    </row>
    <row r="27" spans="1:8">
      <c r="A27" s="11"/>
      <c r="B27" s="5"/>
      <c r="C27" s="5"/>
      <c r="D27" s="5"/>
      <c r="E27" s="5"/>
      <c r="F27" s="11"/>
      <c r="G27" s="7"/>
      <c r="H27" s="13"/>
    </row>
    <row r="28" spans="1:8">
      <c r="A28" s="11"/>
      <c r="B28" s="5" t="s">
        <v>25</v>
      </c>
      <c r="C28" s="5"/>
      <c r="D28" s="5"/>
      <c r="E28" s="5"/>
      <c r="F28" s="11"/>
      <c r="G28" s="5"/>
      <c r="H28" s="13">
        <f>SUM(H6:H26)</f>
        <v>2172450</v>
      </c>
    </row>
    <row r="29" spans="1:8">
      <c r="A29" s="12"/>
      <c r="B29" s="8"/>
      <c r="C29" s="8"/>
      <c r="D29" s="8"/>
      <c r="E29" s="8"/>
      <c r="F29" s="12"/>
      <c r="G29" s="8"/>
      <c r="H29" s="14"/>
    </row>
    <row r="31" spans="1:8">
      <c r="F31" t="s">
        <v>31</v>
      </c>
      <c r="H31">
        <v>66</v>
      </c>
    </row>
    <row r="33" spans="8:8">
      <c r="H33" s="21">
        <f>H28/H31</f>
        <v>32915.909090909088</v>
      </c>
    </row>
  </sheetData>
  <phoneticPr fontId="2" type="noConversion"/>
  <printOptions gridLines="1"/>
  <pageMargins left="0.11811023622047245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2014-08-18T14:17:34Z</cp:lastPrinted>
  <dcterms:created xsi:type="dcterms:W3CDTF">2014-05-23T04:36:40Z</dcterms:created>
  <dcterms:modified xsi:type="dcterms:W3CDTF">2014-08-18T14:26:50Z</dcterms:modified>
</cp:coreProperties>
</file>